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ул. Ромашина,19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<sst xmlns="http://schemas.openxmlformats.org/spreadsheetml/2006/main" count="24" uniqueCount="23">
  <si>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Доходы</t>
  </si>
  <si>
    <t>Расходы</t>
  </si>
  <si>
    <t xml:space="preserve">№ </t>
  </si>
  <si>
    <t xml:space="preserve">Транспортные расходы </t>
  </si>
  <si>
    <t>Итого  расходов</t>
  </si>
  <si>
    <t>Итого доходов</t>
  </si>
  <si>
    <t>Сумма, в рублях (без НДС)</t>
  </si>
  <si>
    <t xml:space="preserve">Оплачено населением по статье содержание и текущий ремонт </t>
  </si>
  <si>
    <t>Оплачено населением за коммунальные услуги</t>
  </si>
  <si>
    <t>Обслуживание общедомового газового оборудования</t>
  </si>
  <si>
    <t>Предоставление услуг расчетно-информационного центра по  начислению,обработке и доставке платежных документов за  ЖКУ.</t>
  </si>
  <si>
    <t>Предъявлено для оплаты поставщиками коммунальных услуг</t>
  </si>
  <si>
    <t>Всего расходов</t>
  </si>
  <si>
    <t>Общеэксплуатационные расходы ( оплата труда начальника ЖЭУ, мастера участка, приобретение инструмента,спецодежды, канц. товаров, почтовые расходы, подготовка кадров, содержание административного здания,оплата услуг связи, теническая инвентаризация, предоставление информации Онлайн и др.)</t>
  </si>
  <si>
    <t>Затраты на содержание общего имущества ( заработная плата с отчислениями на страховые взносы рабочих текущего ремонта, работников аварийно-ремонтной службы, младшего обслуживающего персонала, приобретение материалов для выполнения ремонтных работ и др.)</t>
  </si>
  <si>
    <t>Отчет                                                                                                                                                                                  о доходах и расходах на содержание общего имущества жилого дома расположенного по адресу: ул. Ромашина, д.19                                                                                                     за  2019 год</t>
  </si>
  <si>
    <t>*Задолженность населения по оплате за содержание и текущий ремонт на 01.01.2020 года составляет 85 754,55 руб.</t>
  </si>
  <si>
    <t>*Задолженность населения по оплате за ЖКУ на 01.01.2020 года составляет 315 235,87 руб.</t>
  </si>
  <si>
    <t>Техническое диагностирование ВДГО</t>
  </si>
  <si>
    <t>Оплата за размещение телекоммуникационного оборудования</t>
  </si>
  <si>
    <t>Удаление наледи</t>
  </si>
  <si>
    <t>Изоляция стыков стен</t>
  </si>
  <si>
    <t>Установка козырьков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</si>
</sst>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00000"/>
    <numFmt numFmtId="167" formatCode="0.0000"/>
    <numFmt numFmtId="168" formatCode="0.00000"/>
    <numFmt numFmtId="169" formatCode="0.0"/>
    <numFmt numFmtId="170" formatCode="#,##0.0"/>
  </numFmts>
  <fonts count="23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0" fillId="0" borderId="0" xfId="0" applyNumberFormat="1" applyAlignment="1">
      <alignment wrapText="1"/>
    </xf>
    <xf numFmtId="0" fontId="19" fillId="0" borderId="10" xfId="0" applyNumberFormat="1" applyFont="1" applyBorder="1" applyAlignment="1">
      <alignment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0">
      <selection activeCell="C19" sqref="C19"/>
    </sheetView>
  </sheetViews>
  <sheetFormatPr defaultColWidth="9.00390625" defaultRowHeight="12.75"/>
  <cols>
    <col min="1" max="1" width="4.125" style="1" customWidth="1"/>
    <col min="2" max="2" width="75.25390625" style="2" customWidth="1"/>
    <col min="3" max="3" width="14.00390625" style="2" customWidth="1"/>
    <col min="4" max="4" width="11.875" style="0" customWidth="1"/>
    <col min="5" max="5" width="9.125" style="3" customWidth="1"/>
  </cols>
  <sheetData>
    <row r="1" spans="1:9" ht="69" customHeight="1">
      <c r="A1" s="19" t="s">
        <v>15</v>
      </c>
      <c r="B1" s="19"/>
      <c r="C1" s="19"/>
      <c r="D1" s="4"/>
      <c r="E1" s="4"/>
      <c r="F1" s="4"/>
      <c r="G1" s="4"/>
      <c r="H1" s="4"/>
      <c r="I1" s="4"/>
    </row>
    <row r="2" spans="1:9" ht="11.25" customHeight="1" hidden="1">
      <c r="A2" s="20"/>
      <c r="B2" s="20"/>
      <c r="C2" s="20"/>
      <c r="D2" s="4"/>
      <c r="E2" s="4"/>
      <c r="F2" s="4"/>
      <c r="G2" s="4"/>
      <c r="H2" s="4"/>
      <c r="I2" s="4"/>
    </row>
    <row r="3" spans="1:8" ht="47.25">
      <c r="A3" s="13" t="s">
        <v>2</v>
      </c>
      <c r="B3" s="13" t="s">
        <v>0</v>
      </c>
      <c r="C3" s="14" t="s">
        <v>6</v>
      </c>
      <c r="D3" s="6"/>
      <c r="E3" s="7"/>
      <c r="F3" s="6"/>
      <c r="G3" s="6"/>
      <c r="H3" s="6"/>
    </row>
    <row r="4" spans="1:8" ht="15">
      <c r="A4" s="8">
        <v>1</v>
      </c>
      <c r="B4" s="5" t="s">
        <v>7</v>
      </c>
      <c r="C4" s="11">
        <v>342403.65</v>
      </c>
      <c r="D4" s="6"/>
      <c r="E4" s="7"/>
      <c r="F4" s="6"/>
      <c r="G4" s="6"/>
      <c r="H4" s="6"/>
    </row>
    <row r="5" spans="1:8" ht="15">
      <c r="A5" s="8">
        <v>2</v>
      </c>
      <c r="B5" s="5" t="s">
        <v>8</v>
      </c>
      <c r="C5" s="11">
        <v>1022047.89</v>
      </c>
      <c r="D5" s="6"/>
      <c r="E5" s="7"/>
      <c r="F5" s="6"/>
      <c r="G5" s="6"/>
      <c r="H5" s="6"/>
    </row>
    <row r="6" spans="1:8" ht="15">
      <c r="A6" s="8">
        <v>3</v>
      </c>
      <c r="B6" s="5" t="s">
        <v>18</v>
      </c>
      <c r="C6" s="11">
        <v>10849.5</v>
      </c>
      <c r="D6" s="6"/>
      <c r="E6" s="7"/>
      <c r="F6" s="6"/>
      <c r="G6" s="6"/>
      <c r="H6" s="6"/>
    </row>
    <row r="7" spans="1:8" ht="15">
      <c r="A7" s="8">
        <v>4</v>
      </c>
      <c r="B7" s="5" t="s">
        <v>19</v>
      </c>
      <c r="C7" s="11">
        <v>9760</v>
      </c>
      <c r="D7" s="6"/>
      <c r="E7" s="7"/>
      <c r="F7" s="6"/>
      <c r="G7" s="6"/>
      <c r="H7" s="6"/>
    </row>
    <row r="8" spans="1:8" ht="15.75">
      <c r="A8" s="8"/>
      <c r="B8" s="10" t="s">
        <v>5</v>
      </c>
      <c r="C8" s="12">
        <f>C4+C5+C6+C7</f>
        <v>1385061.04</v>
      </c>
      <c r="D8" s="15">
        <f>C8-C5</f>
        <v>363013.15</v>
      </c>
      <c r="E8" s="7"/>
      <c r="F8" s="6"/>
      <c r="G8" s="6"/>
      <c r="H8" s="6"/>
    </row>
    <row r="9" spans="1:8" ht="15.75">
      <c r="A9" s="8"/>
      <c r="B9" s="9" t="s">
        <v>1</v>
      </c>
      <c r="C9" s="11"/>
      <c r="D9" s="6"/>
      <c r="E9" s="7"/>
      <c r="F9" s="6"/>
      <c r="G9" s="6"/>
      <c r="H9" s="6"/>
    </row>
    <row r="10" spans="1:8" ht="15">
      <c r="A10" s="8">
        <v>1</v>
      </c>
      <c r="B10" s="5" t="s">
        <v>9</v>
      </c>
      <c r="C10" s="11">
        <v>10557.1</v>
      </c>
      <c r="D10" s="6"/>
      <c r="E10" s="7"/>
      <c r="F10" s="6"/>
      <c r="G10" s="6"/>
      <c r="H10" s="6"/>
    </row>
    <row r="11" spans="1:8" ht="30">
      <c r="A11" s="8">
        <v>2</v>
      </c>
      <c r="B11" s="5" t="s">
        <v>10</v>
      </c>
      <c r="C11" s="11">
        <v>29724.84</v>
      </c>
      <c r="D11" s="6"/>
      <c r="E11" s="7"/>
      <c r="F11" s="6"/>
      <c r="G11" s="6"/>
      <c r="H11" s="6"/>
    </row>
    <row r="12" spans="1:8" ht="75">
      <c r="A12" s="8">
        <v>3</v>
      </c>
      <c r="B12" s="16" t="s">
        <v>13</v>
      </c>
      <c r="C12" s="11">
        <v>90706.86</v>
      </c>
      <c r="D12" s="6"/>
      <c r="E12" s="7"/>
      <c r="F12" s="6"/>
      <c r="G12" s="6"/>
      <c r="H12" s="6"/>
    </row>
    <row r="13" spans="1:8" ht="75">
      <c r="A13" s="8">
        <v>4</v>
      </c>
      <c r="B13" s="5" t="s">
        <v>14</v>
      </c>
      <c r="C13" s="11">
        <v>251356</v>
      </c>
      <c r="D13" s="6"/>
      <c r="E13" s="7"/>
      <c r="F13" s="6"/>
      <c r="G13" s="6"/>
      <c r="H13" s="6"/>
    </row>
    <row r="14" spans="1:8" ht="15">
      <c r="A14" s="8">
        <v>5</v>
      </c>
      <c r="B14" s="5" t="s">
        <v>3</v>
      </c>
      <c r="C14" s="11">
        <v>14294.18</v>
      </c>
      <c r="D14" s="6"/>
      <c r="E14" s="7"/>
      <c r="F14" s="6"/>
      <c r="G14" s="6"/>
      <c r="H14" s="6"/>
    </row>
    <row r="15" spans="1:8" ht="15">
      <c r="A15" s="8">
        <v>6</v>
      </c>
      <c r="B15" s="5" t="s">
        <v>18</v>
      </c>
      <c r="C15" s="11">
        <v>11700</v>
      </c>
      <c r="D15" s="6"/>
      <c r="E15" s="7"/>
      <c r="F15" s="6"/>
      <c r="G15" s="6"/>
      <c r="H15" s="6"/>
    </row>
    <row r="16" spans="1:8" ht="15">
      <c r="A16" s="8">
        <v>7</v>
      </c>
      <c r="B16" s="5" t="s">
        <v>20</v>
      </c>
      <c r="C16" s="11">
        <v>15928</v>
      </c>
      <c r="D16" s="6"/>
      <c r="E16" s="7"/>
      <c r="F16" s="6"/>
      <c r="G16" s="6"/>
      <c r="H16" s="6"/>
    </row>
    <row r="17" spans="1:8" ht="15">
      <c r="A17" s="8">
        <v>8</v>
      </c>
      <c r="B17" s="5" t="s">
        <v>21</v>
      </c>
      <c r="C17" s="11">
        <v>12000</v>
      </c>
      <c r="D17" s="6"/>
      <c r="E17" s="7"/>
      <c r="F17" s="6"/>
      <c r="G17" s="6"/>
      <c r="H17" s="6"/>
    </row>
    <row r="18" spans="1:8" ht="15">
      <c r="A18" s="8">
        <v>9</v>
      </c>
      <c r="B18" s="5" t="s">
        <v>22</v>
      </c>
      <c r="C18" s="11">
        <v>219444.66</v>
      </c>
      <c r="D18" s="6"/>
      <c r="E18" s="7"/>
      <c r="F18" s="6"/>
      <c r="G18" s="6"/>
      <c r="H18" s="6"/>
    </row>
    <row r="19" spans="1:8" ht="15.75">
      <c r="A19" s="8"/>
      <c r="B19" s="10" t="s">
        <v>4</v>
      </c>
      <c r="C19" s="12">
        <f>SUM(C10:C18)</f>
        <v>655711.64</v>
      </c>
      <c r="D19" s="15"/>
      <c r="E19" s="7"/>
      <c r="F19" s="6"/>
      <c r="G19" s="6"/>
      <c r="H19" s="6"/>
    </row>
    <row r="20" spans="1:8" ht="15">
      <c r="A20" s="8">
        <v>10</v>
      </c>
      <c r="B20" s="5" t="s">
        <v>11</v>
      </c>
      <c r="C20" s="11">
        <v>1526825.72</v>
      </c>
      <c r="D20" s="6"/>
      <c r="E20" s="7"/>
      <c r="F20" s="6"/>
      <c r="G20" s="6"/>
      <c r="H20" s="6"/>
    </row>
    <row r="21" spans="1:8" ht="15.75">
      <c r="A21" s="8"/>
      <c r="B21" s="10" t="s">
        <v>12</v>
      </c>
      <c r="C21" s="12">
        <f>C19+C20</f>
        <v>2182537.36</v>
      </c>
      <c r="D21" s="6"/>
      <c r="E21" s="7"/>
      <c r="F21" s="6"/>
      <c r="G21" s="6"/>
      <c r="H21" s="6"/>
    </row>
    <row r="22" spans="1:3" ht="36" customHeight="1">
      <c r="A22" s="17" t="s">
        <v>16</v>
      </c>
      <c r="B22" s="18"/>
      <c r="C22" s="18"/>
    </row>
    <row r="24" spans="1:3" ht="39.75" customHeight="1">
      <c r="A24" s="17" t="s">
        <v>17</v>
      </c>
      <c r="B24" s="18"/>
      <c r="C24" s="18"/>
    </row>
  </sheetData>
  <mergeCells count="3">
    <mergeCell ref="A22:C22"/>
    <mergeCell ref="A24:C24"/>
    <mergeCell ref="A1:C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WiZaRd</cp:lastModifiedBy>
  <cp:lastPrinted>2018-07-03T07:09:21Z</cp:lastPrinted>
  <dcterms:created xsi:type="dcterms:W3CDTF">2011-12-06T11:30:07Z</dcterms:created>
  <dcterms:modified xsi:type="dcterms:W3CDTF">2020-09-10T12:51:33Z</dcterms:modified>
  <cp:category/>
  <cp:version/>
  <cp:contentType/>
  <cp:contentStatus/>
</cp:coreProperties>
</file>